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<sst xmlns="http://schemas.openxmlformats.org/spreadsheetml/2006/main" count="51" uniqueCount="51">
  <si>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</si>
  <si>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</si>
  <si>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</si>
  <si>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</si>
  <si>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</si>
  <si>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</si>
  <si>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</si>
  <si>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</si>
  <si>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</si>
  <si>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</si>
  <si>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</si>
  <si>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</si>
  <si>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</si>
  <si>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</si>
  <si>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</si>
  <si>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</si>
  <si>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</si>
  <si>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</si>
  <si>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</si>
  <si>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</si>
  <si>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</si>
  <si>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</si>
  <si>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</si>
  <si>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</si>
  <si>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</si>
  <si>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</si>
  <si>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</si>
  <si>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</si>
  <si>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</si>
  <si>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</si>
  <si>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</si>
  <si>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</si>
  <si>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</si>
  <si>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</si>
  <si>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</si>
  <si>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</si>
  <si>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</si>
  <si>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</si>
  <si>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</si>
  <si>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</si>
  <si>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</si>
  <si>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</si>
  <si>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</si>
  <si>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MUNICIPIO DE IZÚCAR DE MATAMOROS</t>
  </si>
  <si>
    <t>Del 1 de Enero al 31 de Diciembre de 2021</t>
  </si>
  <si>
    <t>C. IRENE OLEA TORRES</t>
  </si>
  <si>
    <t>PRESIDENTA MUNICIPAL CONSTITUCIONAL</t>
  </si>
  <si>
    <t>C. SANDRA SOTO ALMAZAN</t>
  </si>
  <si>
    <t>SECRETARIA GENERAL</t>
  </si>
  <si>
    <t>C. MARIA DEL ROSARIO DE LEÓN DÍAZ</t>
  </si>
  <si>
    <t>TESORERA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</si>
</sst>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showGridLines="0" tabSelected="1" zoomScale="90" zoomScaleNormal="90" workbookViewId="0" topLeftCell="A25">
      <selection activeCell="G47" sqref="G47:I47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 t="s">
        <v>42</v>
      </c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43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44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273874777.24</v>
      </c>
      <c r="F11" s="12">
        <f t="shared" si="0"/>
        <v>16805890.96</v>
      </c>
      <c r="G11" s="12">
        <f t="shared" si="0"/>
        <v>290680668.2</v>
      </c>
      <c r="H11" s="12">
        <f t="shared" si="0"/>
        <v>241103116.60999998</v>
      </c>
      <c r="I11" s="12">
        <f t="shared" si="0"/>
        <v>226469714.79999998</v>
      </c>
      <c r="J11" s="12">
        <f t="shared" si="0"/>
        <v>49577551.59000001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240972455.35</v>
      </c>
      <c r="F15" s="15">
        <f t="shared" si="2"/>
        <v>16978207.52</v>
      </c>
      <c r="G15" s="15">
        <f t="shared" si="2"/>
        <v>257950662.87</v>
      </c>
      <c r="H15" s="15">
        <f t="shared" si="2"/>
        <v>215005176.1</v>
      </c>
      <c r="I15" s="15">
        <f t="shared" si="2"/>
        <v>200374450.29</v>
      </c>
      <c r="J15" s="15">
        <f t="shared" si="2"/>
        <v>42945486.77000001</v>
      </c>
    </row>
    <row r="16" spans="2:10" s="13" customFormat="1" ht="14.25">
      <c r="B16" s="14"/>
      <c r="C16" s="16"/>
      <c r="D16" s="17" t="s">
        <v>16</v>
      </c>
      <c r="E16" s="18">
        <v>138980587.17</v>
      </c>
      <c r="F16" s="19">
        <v>15064622.18</v>
      </c>
      <c r="G16" s="20">
        <f>SUM(E16:F16)</f>
        <v>154045209.35</v>
      </c>
      <c r="H16" s="19">
        <v>115679921.21</v>
      </c>
      <c r="I16" s="19">
        <v>115256691.21</v>
      </c>
      <c r="J16" s="21">
        <f>(G16-H16)</f>
        <v>38365288.14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101991868.18</v>
      </c>
      <c r="F23" s="19">
        <v>1913585.34</v>
      </c>
      <c r="G23" s="20">
        <f t="shared" si="3"/>
        <v>103905453.52000001</v>
      </c>
      <c r="H23" s="19">
        <v>99325254.89</v>
      </c>
      <c r="I23" s="19">
        <v>85117759.08</v>
      </c>
      <c r="J23" s="21">
        <f t="shared" si="4"/>
        <v>4580198.63000001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32902321.89</v>
      </c>
      <c r="F24" s="15">
        <f t="shared" si="5"/>
        <v>-172316.56</v>
      </c>
      <c r="G24" s="15">
        <f t="shared" si="5"/>
        <v>32730005.330000002</v>
      </c>
      <c r="H24" s="15">
        <f t="shared" si="5"/>
        <v>26097940.51</v>
      </c>
      <c r="I24" s="15">
        <f t="shared" si="5"/>
        <v>26095264.51</v>
      </c>
      <c r="J24" s="15">
        <f t="shared" si="5"/>
        <v>6632064.82</v>
      </c>
    </row>
    <row r="25" spans="2:10" s="13" customFormat="1" ht="36" customHeight="1">
      <c r="B25" s="14"/>
      <c r="C25" s="16"/>
      <c r="D25" s="17" t="s">
        <v>25</v>
      </c>
      <c r="E25" s="18">
        <v>32902321.89</v>
      </c>
      <c r="F25" s="19">
        <v>-172316.56</v>
      </c>
      <c r="G25" s="20">
        <f>SUM(E25:F25)</f>
        <v>32730005.330000002</v>
      </c>
      <c r="H25" s="19">
        <v>26097940.51</v>
      </c>
      <c r="I25" s="19">
        <v>26095264.51</v>
      </c>
      <c r="J25" s="21">
        <f>(G25-H25)</f>
        <v>6632064.82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273874777.24</v>
      </c>
      <c r="F42" s="28">
        <f t="shared" si="9"/>
        <v>16805890.96</v>
      </c>
      <c r="G42" s="28">
        <f t="shared" si="9"/>
        <v>290680668.2</v>
      </c>
      <c r="H42" s="28">
        <f t="shared" si="9"/>
        <v>241103116.60999998</v>
      </c>
      <c r="I42" s="28">
        <f t="shared" si="9"/>
        <v>226469714.79999998</v>
      </c>
      <c r="J42" s="28">
        <f t="shared" si="9"/>
        <v>49577551.59000001</v>
      </c>
    </row>
    <row r="43" s="13" customFormat="1" ht="51" customHeight="1"/>
    <row r="44" spans="3:9" ht="15" customHeight="1">
      <c r="C44" s="36" t="s">
        <v>45</v>
      </c>
      <c r="D44" s="37"/>
      <c r="G44" s="36" t="s">
        <v>47</v>
      </c>
      <c r="H44" s="37"/>
      <c r="I44" s="37"/>
    </row>
    <row r="45" spans="3:9" ht="15" customHeight="1">
      <c r="C45" s="38" t="s">
        <v>46</v>
      </c>
      <c r="D45" s="39"/>
      <c r="G45" s="38" t="s">
        <v>48</v>
      </c>
      <c r="H45" s="39"/>
      <c r="I45" s="39"/>
    </row>
    <row r="46" ht="30" customHeight="1"/>
    <row r="47" spans="3:9" s="29" customFormat="1" ht="15" customHeight="1">
      <c r="C47" s="32"/>
      <c r="D47" s="33"/>
      <c r="G47" s="32"/>
      <c r="H47" s="33"/>
      <c r="I47" s="33"/>
    </row>
    <row r="48" spans="3:9" s="29" customFormat="1" ht="15" customHeight="1">
      <c r="C48" s="30"/>
      <c r="D48" s="31"/>
      <c r="G48" s="30"/>
      <c r="H48" s="31"/>
      <c r="I48" s="31"/>
    </row>
    <row r="49" spans="3:9" s="29" customFormat="1" ht="15" customHeight="1">
      <c r="C49" s="34" t="s">
        <v>49</v>
      </c>
      <c r="D49" s="35"/>
      <c r="G49" s="32"/>
      <c r="H49" s="33"/>
      <c r="I49" s="33"/>
    </row>
    <row r="50" spans="3:9" s="29" customFormat="1" ht="15" customHeight="1">
      <c r="C50" s="32" t="s">
        <v>50</v>
      </c>
      <c r="D50" s="33"/>
      <c r="G50" s="32"/>
      <c r="H50" s="33"/>
      <c r="I50" s="33"/>
    </row>
    <row r="51" ht="14.25"/>
  </sheetData>
  <sheetProtection/>
  <mergeCells count="2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9:D49"/>
    <mergeCell ref="G49:I49"/>
    <mergeCell ref="C50:D50"/>
    <mergeCell ref="G50:I50"/>
  </mergeCells>
  <printOptions horizontalCentered="1" verticalCentered="1"/>
  <pageMargins left="0.11811023622047245" right="0.11811023622047245" top="0.35433070866141736" bottom="0.35433070866141736" header="0" footer="0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Izucar10T5</cp:lastModifiedBy>
  <cp:lastPrinted>2022-04-27T16:20:36Z</cp:lastPrinted>
  <dcterms:created xsi:type="dcterms:W3CDTF">2014-09-29T18:50:46Z</dcterms:created>
  <dcterms:modified xsi:type="dcterms:W3CDTF">2022-04-27T16:23:15Z</dcterms:modified>
  <cp:category/>
  <cp:version/>
  <cp:contentType/>
  <cp:contentStatus/>
</cp:coreProperties>
</file>